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tudent\Downloads\"/>
    </mc:Choice>
  </mc:AlternateContent>
  <bookViews>
    <workbookView xWindow="0" yWindow="0" windowWidth="19200" windowHeight="7035" activeTab="4" xr2:uid="{00000000-000D-0000-FFFF-FFFF00000000}"/>
  </bookViews>
  <sheets>
    <sheet name="Sales" sheetId="3" r:id="rId1"/>
    <sheet name="products" sheetId="5" r:id="rId2"/>
    <sheet name="State Sales Tax" sheetId="4" r:id="rId3"/>
    <sheet name="What-If" sheetId="6" r:id="rId4"/>
    <sheet name="Project" sheetId="7" r:id="rId5"/>
  </sheets>
  <definedNames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71026"/>
</workbook>
</file>

<file path=xl/calcChain.xml><?xml version="1.0" encoding="utf-8"?>
<calcChain xmlns="http://schemas.openxmlformats.org/spreadsheetml/2006/main">
  <c r="C5" i="6" l="1"/>
  <c r="C6" i="6"/>
  <c r="C8" i="6"/>
</calcChain>
</file>

<file path=xl/sharedStrings.xml><?xml version="1.0" encoding="utf-8"?>
<sst xmlns="http://schemas.openxmlformats.org/spreadsheetml/2006/main" count="52" uniqueCount="38">
  <si>
    <t>OrderID</t>
  </si>
  <si>
    <t>ProductID</t>
  </si>
  <si>
    <t>Quantity</t>
  </si>
  <si>
    <t>Price</t>
  </si>
  <si>
    <t>Sales Tax
Rate</t>
  </si>
  <si>
    <t>Customer
State</t>
  </si>
  <si>
    <t>NY</t>
  </si>
  <si>
    <t>NJ</t>
  </si>
  <si>
    <t>CT</t>
  </si>
  <si>
    <t>State</t>
  </si>
  <si>
    <t>Rate</t>
  </si>
  <si>
    <t>PRODUCTID:</t>
  </si>
  <si>
    <t>PRICE:</t>
  </si>
  <si>
    <t>Pre Tax
Amount</t>
  </si>
  <si>
    <t>Total
Charge</t>
  </si>
  <si>
    <t>Refund</t>
  </si>
  <si>
    <t xml:space="preserve">Projecting Net Income </t>
  </si>
  <si>
    <t>Assumes Variable Expenses = Sales Revenue * (1- Percent Operating Profit)</t>
  </si>
  <si>
    <t>Operating Profit on Sales</t>
  </si>
  <si>
    <t>Fixed Expense</t>
  </si>
  <si>
    <t>Variable Expenses</t>
  </si>
  <si>
    <t>Total Expenses</t>
  </si>
  <si>
    <t>Sales Revenue</t>
  </si>
  <si>
    <t>Net Income</t>
  </si>
  <si>
    <t>Part A - Whatif Goal Seek</t>
  </si>
  <si>
    <t xml:space="preserve">
Record
Result</t>
  </si>
  <si>
    <t>1) Goal is Net Income=0 by Changing Sales Revenue</t>
  </si>
  <si>
    <t>2) Goal is Net Income=0 by Changing % Operating profit</t>
  </si>
  <si>
    <t>Task</t>
  </si>
  <si>
    <t>Start Date</t>
  </si>
  <si>
    <t>Planned
Finish</t>
  </si>
  <si>
    <t>Actual
Finish</t>
  </si>
  <si>
    <t>Calander Days Planned</t>
  </si>
  <si>
    <t>Calander Days Actual</t>
  </si>
  <si>
    <t>Calander Days
Variance</t>
  </si>
  <si>
    <t>Workdays Variance</t>
  </si>
  <si>
    <t>Work Days
Planned</t>
  </si>
  <si>
    <t>Work Days
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</si>
</sst>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44" fontId="0" fillId="0" borderId="0" xfId="1" applyFont="1"/>
    <xf numFmtId="0" fontId="0" fillId="0" borderId="1" xfId="0" applyBorder="1"/>
    <xf numFmtId="44" fontId="0" fillId="0" borderId="1" xfId="1" applyFont="1" applyBorder="1"/>
    <xf numFmtId="0" fontId="3" fillId="4" borderId="1" xfId="0" applyFont="1" applyFill="1" applyBorder="1"/>
    <xf numFmtId="44" fontId="3" fillId="4" borderId="1" xfId="1" applyFont="1" applyFill="1" applyBorder="1"/>
    <xf numFmtId="44" fontId="4" fillId="2" borderId="1" xfId="1" applyFont="1" applyFill="1" applyBorder="1"/>
    <xf numFmtId="9" fontId="4" fillId="2" borderId="1" xfId="2" applyFont="1" applyFill="1" applyBorder="1"/>
    <xf numFmtId="0" fontId="0" fillId="4" borderId="1" xfId="0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wrapText="1"/>
    </xf>
    <xf numFmtId="9" fontId="0" fillId="0" borderId="1" xfId="0" applyNumberFormat="1" applyBorder="1"/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0" fillId="2" borderId="0" xfId="0" applyFill="1"/>
    <xf numFmtId="0" fontId="2" fillId="2" borderId="0" xfId="0" applyFont="1" applyFill="1" applyBorder="1" applyAlignment="1">
      <alignment horizontal="right"/>
    </xf>
    <xf numFmtId="9" fontId="0" fillId="0" borderId="2" xfId="0" applyNumberFormat="1" applyFill="1" applyBorder="1" applyProtection="1">
      <protection locked="0"/>
    </xf>
    <xf numFmtId="164" fontId="1" fillId="5" borderId="3" xfId="1" applyNumberFormat="1" applyFont="1" applyFill="1" applyBorder="1"/>
    <xf numFmtId="164" fontId="1" fillId="5" borderId="1" xfId="1" applyNumberFormat="1" applyFont="1" applyFill="1" applyBorder="1"/>
    <xf numFmtId="6" fontId="0" fillId="0" borderId="2" xfId="0" applyNumberFormat="1" applyFill="1" applyBorder="1" applyProtection="1">
      <protection locked="0"/>
    </xf>
    <xf numFmtId="6" fontId="1" fillId="5" borderId="3" xfId="1" applyNumberFormat="1" applyFont="1" applyFill="1" applyBorder="1"/>
    <xf numFmtId="6" fontId="1" fillId="2" borderId="0" xfId="1" applyNumberFormat="1" applyFont="1" applyFill="1" applyBorder="1"/>
    <xf numFmtId="0" fontId="0" fillId="2" borderId="0" xfId="0" applyFill="1" applyAlignment="1">
      <alignment horizontal="right"/>
    </xf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2" fillId="3" borderId="7" xfId="0" applyFont="1" applyFill="1" applyBorder="1"/>
    <xf numFmtId="0" fontId="2" fillId="3" borderId="0" xfId="0" applyFont="1" applyFill="1" applyBorder="1" applyAlignment="1">
      <alignment horizontal="center" wrapText="1"/>
    </xf>
    <xf numFmtId="0" fontId="0" fillId="3" borderId="0" xfId="0" applyFill="1" applyBorder="1"/>
    <xf numFmtId="0" fontId="0" fillId="3" borderId="8" xfId="0" applyFill="1" applyBorder="1"/>
    <xf numFmtId="0" fontId="0" fillId="3" borderId="7" xfId="0" applyFont="1" applyFill="1" applyBorder="1" applyAlignment="1">
      <alignment horizontal="left" vertical="top"/>
    </xf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2" borderId="9" xfId="0" applyFill="1" applyBorder="1" applyProtection="1">
      <protection locked="0"/>
    </xf>
    <xf numFmtId="0" fontId="0" fillId="2" borderId="2" xfId="0" applyFill="1" applyBorder="1" applyProtection="1">
      <protection locked="0"/>
    </xf>
    <xf numFmtId="1" fontId="0" fillId="0" borderId="1" xfId="1" applyNumberFormat="1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14" fontId="5" fillId="0" borderId="1" xfId="0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workbookViewId="0" xr3:uid="{AEA406A1-0E4B-5B11-9CD5-51D6E497D94C}">
      <selection activeCell="K4" sqref="K4:K25"/>
    </sheetView>
  </sheetViews>
  <sheetFormatPr defaultRowHeight="15" x14ac:dyDescent="0.2"/>
  <cols>
    <col min="1" max="1" width="9.7109375" customWidth="1"/>
    <col min="2" max="2" width="11" customWidth="1"/>
    <col min="3" max="3" width="10.7109375" customWidth="1"/>
    <col min="5" max="5" width="8.42578125" customWidth="1"/>
    <col min="6" max="6" width="9.42578125" customWidth="1"/>
  </cols>
  <sheetData>
    <row r="1" spans="1:9" ht="27.75" x14ac:dyDescent="0.2">
      <c r="A1" s="9" t="s">
        <v>0</v>
      </c>
      <c r="B1" s="10" t="s">
        <v>5</v>
      </c>
      <c r="C1" s="9" t="s">
        <v>1</v>
      </c>
      <c r="D1" s="9" t="s">
        <v>2</v>
      </c>
      <c r="E1" s="9" t="s">
        <v>3</v>
      </c>
      <c r="F1" s="10" t="s">
        <v>4</v>
      </c>
      <c r="G1" s="10" t="s">
        <v>13</v>
      </c>
      <c r="H1" s="10" t="s">
        <v>14</v>
      </c>
      <c r="I1" s="10" t="s">
        <v>15</v>
      </c>
    </row>
    <row r="2" spans="1:9" x14ac:dyDescent="0.2">
      <c r="A2" s="2">
        <v>100</v>
      </c>
      <c r="B2" s="2" t="s">
        <v>6</v>
      </c>
      <c r="C2" s="2">
        <v>500</v>
      </c>
      <c r="D2" s="2">
        <v>5</v>
      </c>
      <c r="E2" s="6"/>
      <c r="F2" s="7"/>
      <c r="G2" s="2"/>
      <c r="H2" s="2"/>
      <c r="I2" s="2"/>
    </row>
    <row r="3" spans="1:9" x14ac:dyDescent="0.2">
      <c r="A3" s="2">
        <v>101</v>
      </c>
      <c r="B3" s="2" t="s">
        <v>6</v>
      </c>
      <c r="C3" s="2">
        <v>800</v>
      </c>
      <c r="D3" s="2">
        <v>7</v>
      </c>
      <c r="E3" s="6"/>
      <c r="F3" s="7"/>
      <c r="G3" s="2"/>
      <c r="H3" s="2"/>
      <c r="I3" s="2"/>
    </row>
    <row r="4" spans="1:9" x14ac:dyDescent="0.2">
      <c r="A4" s="2">
        <v>102</v>
      </c>
      <c r="B4" s="2" t="s">
        <v>7</v>
      </c>
      <c r="C4" s="2">
        <v>400</v>
      </c>
      <c r="D4" s="2">
        <v>12</v>
      </c>
      <c r="E4" s="6"/>
      <c r="F4" s="7"/>
      <c r="G4" s="2"/>
      <c r="H4" s="2"/>
      <c r="I4" s="2"/>
    </row>
    <row r="5" spans="1:9" x14ac:dyDescent="0.2">
      <c r="A5" s="2">
        <v>103</v>
      </c>
      <c r="B5" s="2" t="s">
        <v>8</v>
      </c>
      <c r="C5" s="2">
        <v>300</v>
      </c>
      <c r="D5" s="2">
        <v>10</v>
      </c>
      <c r="E5" s="6"/>
      <c r="F5" s="7"/>
      <c r="G5" s="2"/>
      <c r="H5" s="2"/>
      <c r="I5" s="2"/>
    </row>
    <row r="6" spans="1:9" x14ac:dyDescent="0.2">
      <c r="A6" s="2">
        <v>104</v>
      </c>
      <c r="B6" s="2" t="s">
        <v>7</v>
      </c>
      <c r="C6" s="2">
        <v>800</v>
      </c>
      <c r="D6" s="2">
        <v>5</v>
      </c>
      <c r="E6" s="6"/>
      <c r="F6" s="7"/>
      <c r="G6" s="2"/>
      <c r="H6" s="2"/>
      <c r="I6" s="2"/>
    </row>
    <row r="7" spans="1:9" x14ac:dyDescent="0.2">
      <c r="A7" s="2">
        <v>105</v>
      </c>
      <c r="B7" s="2" t="s">
        <v>8</v>
      </c>
      <c r="C7" s="2">
        <v>400</v>
      </c>
      <c r="D7" s="2">
        <v>4</v>
      </c>
      <c r="E7" s="6"/>
      <c r="F7" s="7"/>
      <c r="G7" s="2"/>
      <c r="H7" s="2"/>
      <c r="I7" s="2"/>
    </row>
    <row r="8" spans="1:9" x14ac:dyDescent="0.2">
      <c r="A8" s="2">
        <v>106</v>
      </c>
      <c r="B8" s="2" t="s">
        <v>6</v>
      </c>
      <c r="C8" s="2">
        <v>300</v>
      </c>
      <c r="D8" s="2">
        <v>6</v>
      </c>
      <c r="E8" s="6"/>
      <c r="F8" s="7"/>
      <c r="G8" s="2"/>
      <c r="H8" s="2"/>
      <c r="I8" s="2"/>
    </row>
    <row r="9" spans="1:9" x14ac:dyDescent="0.2">
      <c r="A9" s="2">
        <v>107</v>
      </c>
      <c r="B9" s="2" t="s">
        <v>6</v>
      </c>
      <c r="C9" s="2">
        <v>500</v>
      </c>
      <c r="D9" s="2">
        <v>10</v>
      </c>
      <c r="E9" s="6"/>
      <c r="F9" s="7"/>
      <c r="G9" s="2"/>
      <c r="H9" s="2"/>
      <c r="I9" s="2"/>
    </row>
    <row r="10" spans="1:9" x14ac:dyDescent="0.2">
      <c r="A10" s="2">
        <v>108</v>
      </c>
      <c r="B10" s="2" t="s">
        <v>7</v>
      </c>
      <c r="C10" s="2">
        <v>800</v>
      </c>
      <c r="D10" s="2">
        <v>11</v>
      </c>
      <c r="E10" s="6"/>
      <c r="F10" s="7"/>
      <c r="G10" s="2"/>
      <c r="H10" s="2"/>
      <c r="I10" s="2"/>
    </row>
    <row r="11" spans="1:9" x14ac:dyDescent="0.2">
      <c r="A11" s="2">
        <v>109</v>
      </c>
      <c r="B11" s="2" t="s">
        <v>6</v>
      </c>
      <c r="C11" s="2">
        <v>400</v>
      </c>
      <c r="D11" s="2">
        <v>12</v>
      </c>
      <c r="E11" s="6"/>
      <c r="F11" s="7"/>
      <c r="G11" s="2"/>
      <c r="H11" s="2"/>
      <c r="I11" s="2"/>
    </row>
    <row r="12" spans="1:9" x14ac:dyDescent="0.2">
      <c r="A12" s="2">
        <v>110</v>
      </c>
      <c r="B12" s="2" t="s">
        <v>6</v>
      </c>
      <c r="C12" s="2">
        <v>300</v>
      </c>
      <c r="D12" s="2">
        <v>5</v>
      </c>
      <c r="E12" s="6"/>
      <c r="F12" s="7"/>
      <c r="G12" s="2"/>
      <c r="H12" s="2"/>
      <c r="I12" s="2"/>
    </row>
    <row r="13" spans="1:9" x14ac:dyDescent="0.2">
      <c r="A13" s="2">
        <v>110</v>
      </c>
      <c r="B13" s="2" t="s">
        <v>7</v>
      </c>
      <c r="C13" s="2">
        <v>600</v>
      </c>
      <c r="D13" s="2">
        <v>11</v>
      </c>
      <c r="E13" s="6"/>
      <c r="F13" s="7"/>
      <c r="G13" s="2"/>
      <c r="H13" s="2"/>
      <c r="I13" s="2"/>
    </row>
    <row r="14" spans="1:9" x14ac:dyDescent="0.2">
      <c r="A14" s="2">
        <v>111</v>
      </c>
      <c r="B14" s="2" t="s">
        <v>8</v>
      </c>
      <c r="C14" s="2">
        <v>700</v>
      </c>
      <c r="D14" s="2">
        <v>8</v>
      </c>
      <c r="E14" s="6"/>
      <c r="F14" s="7"/>
      <c r="G14" s="2"/>
      <c r="H14" s="2"/>
      <c r="I14" s="2"/>
    </row>
    <row r="15" spans="1:9" x14ac:dyDescent="0.2">
      <c r="A15" s="2">
        <v>112</v>
      </c>
      <c r="B15" s="2" t="s">
        <v>7</v>
      </c>
      <c r="C15" s="2">
        <v>100</v>
      </c>
      <c r="D15" s="2">
        <v>10</v>
      </c>
      <c r="E15" s="6"/>
      <c r="F15" s="7"/>
      <c r="G15" s="2"/>
      <c r="H15" s="2"/>
      <c r="I15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 xr3:uid="{958C4451-9541-5A59-BF78-D2F731DF1C81}">
      <selection activeCell="C7" sqref="C7"/>
    </sheetView>
  </sheetViews>
  <sheetFormatPr defaultRowHeight="15" x14ac:dyDescent="0.2"/>
  <cols>
    <col min="1" max="1" width="13.85546875" customWidth="1"/>
  </cols>
  <sheetData>
    <row r="1" spans="1:2" x14ac:dyDescent="0.2">
      <c r="A1" s="4" t="s">
        <v>11</v>
      </c>
      <c r="B1" s="5" t="s">
        <v>12</v>
      </c>
    </row>
    <row r="2" spans="1:2" s="1" customFormat="1" x14ac:dyDescent="0.2">
      <c r="A2" s="36">
        <v>100</v>
      </c>
      <c r="B2" s="3">
        <v>12.5</v>
      </c>
    </row>
    <row r="3" spans="1:2" x14ac:dyDescent="0.2">
      <c r="A3" s="36">
        <v>200</v>
      </c>
      <c r="B3" s="3">
        <v>25.25</v>
      </c>
    </row>
    <row r="4" spans="1:2" x14ac:dyDescent="0.2">
      <c r="A4" s="36">
        <v>300</v>
      </c>
      <c r="B4" s="3">
        <v>18.5</v>
      </c>
    </row>
    <row r="5" spans="1:2" x14ac:dyDescent="0.2">
      <c r="A5" s="36">
        <v>400</v>
      </c>
      <c r="B5" s="3">
        <v>7.75</v>
      </c>
    </row>
    <row r="6" spans="1:2" x14ac:dyDescent="0.2">
      <c r="A6" s="36">
        <v>500</v>
      </c>
      <c r="B6" s="3">
        <v>65</v>
      </c>
    </row>
    <row r="7" spans="1:2" x14ac:dyDescent="0.2">
      <c r="A7" s="36">
        <v>600</v>
      </c>
      <c r="B7" s="3">
        <v>5.5</v>
      </c>
    </row>
    <row r="8" spans="1:2" x14ac:dyDescent="0.2">
      <c r="A8" s="36">
        <v>700</v>
      </c>
      <c r="B8" s="3">
        <v>33.25</v>
      </c>
    </row>
    <row r="9" spans="1:2" x14ac:dyDescent="0.2">
      <c r="A9" s="36">
        <v>800</v>
      </c>
      <c r="B9" s="3">
        <v>75.900000000000006</v>
      </c>
    </row>
    <row r="10" spans="1:2" x14ac:dyDescent="0.2">
      <c r="A10" s="36">
        <v>900</v>
      </c>
      <c r="B10" s="3">
        <v>24.88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"/>
  <sheetViews>
    <sheetView workbookViewId="0" xr3:uid="{842E5F09-E766-5B8D-85AF-A39847EA96FD}">
      <selection activeCell="A4" sqref="A4"/>
    </sheetView>
  </sheetViews>
  <sheetFormatPr defaultRowHeight="15" x14ac:dyDescent="0.2"/>
  <cols>
    <col min="1" max="1" width="13.28515625" customWidth="1"/>
  </cols>
  <sheetData>
    <row r="1" spans="1:2" x14ac:dyDescent="0.2">
      <c r="A1" s="8" t="s">
        <v>9</v>
      </c>
      <c r="B1" s="8" t="s">
        <v>10</v>
      </c>
    </row>
    <row r="2" spans="1:2" x14ac:dyDescent="0.2">
      <c r="A2" s="2" t="s">
        <v>8</v>
      </c>
      <c r="B2" s="11">
        <v>7.0000000000000007E-2</v>
      </c>
    </row>
    <row r="3" spans="1:2" x14ac:dyDescent="0.2">
      <c r="A3" s="2" t="s">
        <v>7</v>
      </c>
      <c r="B3" s="11">
        <v>0.08</v>
      </c>
    </row>
    <row r="4" spans="1:2" x14ac:dyDescent="0.2">
      <c r="A4" s="2" t="s">
        <v>6</v>
      </c>
      <c r="B4" s="11">
        <v>0.09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16"/>
  <sheetViews>
    <sheetView workbookViewId="0" xr3:uid="{51F8DEE0-4D01-5F28-A812-FC0BD7CAC4A5}">
      <selection activeCell="E6" sqref="E6"/>
    </sheetView>
  </sheetViews>
  <sheetFormatPr defaultColWidth="9.140625" defaultRowHeight="15" x14ac:dyDescent="0.2"/>
  <cols>
    <col min="1" max="1" width="6.140625" style="14" customWidth="1"/>
    <col min="2" max="2" width="56" style="14" customWidth="1"/>
    <col min="3" max="3" width="11.7109375" style="14" customWidth="1"/>
    <col min="4" max="4" width="10.42578125" style="14" customWidth="1"/>
    <col min="5" max="5" width="11.140625" style="14" customWidth="1"/>
    <col min="6" max="6" width="9.5703125" style="14" customWidth="1"/>
    <col min="7" max="7" width="6.42578125" style="14" customWidth="1"/>
    <col min="8" max="16384" width="9.140625" style="14"/>
  </cols>
  <sheetData>
    <row r="1" spans="2:7" s="13" customFormat="1" x14ac:dyDescent="0.2">
      <c r="B1" s="12" t="s">
        <v>16</v>
      </c>
    </row>
    <row r="2" spans="2:7" ht="15.75" thickBot="1" x14ac:dyDescent="0.25">
      <c r="B2" t="s">
        <v>17</v>
      </c>
      <c r="C2"/>
    </row>
    <row r="3" spans="2:7" ht="16.5" thickTop="1" thickBot="1" x14ac:dyDescent="0.25">
      <c r="B3" s="15" t="s">
        <v>18</v>
      </c>
      <c r="C3" s="16">
        <v>0.15</v>
      </c>
    </row>
    <row r="4" spans="2:7" ht="15.75" thickTop="1" x14ac:dyDescent="0.2">
      <c r="B4" s="15" t="s">
        <v>19</v>
      </c>
      <c r="C4" s="17">
        <v>500000</v>
      </c>
    </row>
    <row r="5" spans="2:7" x14ac:dyDescent="0.2">
      <c r="B5" s="15" t="s">
        <v>20</v>
      </c>
      <c r="C5" s="18">
        <f>C7*(1-C3)</f>
        <v>637500</v>
      </c>
    </row>
    <row r="6" spans="2:7" ht="15.75" thickBot="1" x14ac:dyDescent="0.25">
      <c r="B6" s="15" t="s">
        <v>21</v>
      </c>
      <c r="C6" s="18">
        <f>SUM(C4:C5)</f>
        <v>1137500</v>
      </c>
    </row>
    <row r="7" spans="2:7" ht="16.5" thickTop="1" thickBot="1" x14ac:dyDescent="0.25">
      <c r="B7" s="15" t="s">
        <v>22</v>
      </c>
      <c r="C7" s="19">
        <v>750000</v>
      </c>
    </row>
    <row r="8" spans="2:7" ht="15.75" thickTop="1" x14ac:dyDescent="0.2">
      <c r="B8" s="15" t="s">
        <v>23</v>
      </c>
      <c r="C8" s="20">
        <f>+C7-C6</f>
        <v>-387500</v>
      </c>
    </row>
    <row r="9" spans="2:7" ht="15.75" thickBot="1" x14ac:dyDescent="0.25">
      <c r="B9" s="15"/>
      <c r="C9" s="21"/>
    </row>
    <row r="10" spans="2:7" x14ac:dyDescent="0.2">
      <c r="B10" s="23"/>
      <c r="C10" s="24"/>
      <c r="D10" s="24"/>
      <c r="E10" s="24"/>
      <c r="F10" s="24"/>
      <c r="G10" s="25"/>
    </row>
    <row r="11" spans="2:7" ht="42" thickBot="1" x14ac:dyDescent="0.25">
      <c r="B11" s="26" t="s">
        <v>24</v>
      </c>
      <c r="C11" s="27" t="s">
        <v>25</v>
      </c>
      <c r="D11" s="28"/>
      <c r="E11" s="28"/>
      <c r="F11" s="28"/>
      <c r="G11" s="29"/>
    </row>
    <row r="12" spans="2:7" ht="16.5" thickTop="1" thickBot="1" x14ac:dyDescent="0.25">
      <c r="B12" s="30" t="s">
        <v>26</v>
      </c>
      <c r="C12" s="34"/>
      <c r="D12" s="28"/>
      <c r="E12" s="28"/>
      <c r="F12" s="28"/>
      <c r="G12" s="29"/>
    </row>
    <row r="13" spans="2:7" ht="16.5" thickTop="1" thickBot="1" x14ac:dyDescent="0.25">
      <c r="B13" s="30" t="s">
        <v>27</v>
      </c>
      <c r="C13" s="35"/>
      <c r="D13" s="28"/>
      <c r="E13" s="28"/>
      <c r="F13" s="28"/>
      <c r="G13" s="29"/>
    </row>
    <row r="14" spans="2:7" ht="15.75" thickTop="1" x14ac:dyDescent="0.2">
      <c r="B14" s="30"/>
      <c r="C14" s="28"/>
      <c r="D14" s="28"/>
      <c r="E14" s="28"/>
      <c r="F14" s="28"/>
      <c r="G14" s="29"/>
    </row>
    <row r="15" spans="2:7" ht="15.75" thickBot="1" x14ac:dyDescent="0.25">
      <c r="B15" s="31"/>
      <c r="C15" s="32"/>
      <c r="D15" s="32"/>
      <c r="E15" s="32"/>
      <c r="F15" s="32"/>
      <c r="G15" s="33"/>
    </row>
    <row r="16" spans="2:7" x14ac:dyDescent="0.2">
      <c r="B16" s="22"/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0"/>
  <sheetViews>
    <sheetView tabSelected="1" workbookViewId="0" xr3:uid="{F9CF3CF3-643B-5BE6-8B46-32C596A47465}">
      <selection activeCell="E1" sqref="E1"/>
    </sheetView>
  </sheetViews>
  <sheetFormatPr defaultRowHeight="15" x14ac:dyDescent="0.2"/>
  <cols>
    <col min="1" max="1" width="5.7109375" customWidth="1"/>
    <col min="2" max="3" width="9.7109375" bestFit="1" customWidth="1"/>
    <col min="4" max="4" width="9.42578125" customWidth="1"/>
    <col min="5" max="5" width="13.140625" customWidth="1"/>
    <col min="6" max="6" width="12.85546875" customWidth="1"/>
    <col min="7" max="7" width="12.42578125" customWidth="1"/>
    <col min="8" max="8" width="9.7109375" customWidth="1"/>
    <col min="9" max="9" width="9.28515625" customWidth="1"/>
    <col min="10" max="10" width="9.140625" customWidth="1"/>
  </cols>
  <sheetData>
    <row r="1" spans="1:10" ht="25.5" x14ac:dyDescent="0.2">
      <c r="A1" s="37" t="s">
        <v>28</v>
      </c>
      <c r="B1" s="37" t="s">
        <v>29</v>
      </c>
      <c r="C1" s="38" t="s">
        <v>30</v>
      </c>
      <c r="D1" s="38" t="s">
        <v>31</v>
      </c>
      <c r="E1" s="38" t="s">
        <v>32</v>
      </c>
      <c r="F1" s="38" t="s">
        <v>33</v>
      </c>
      <c r="G1" s="38" t="s">
        <v>34</v>
      </c>
      <c r="H1" s="38" t="s">
        <v>36</v>
      </c>
      <c r="I1" s="38" t="s">
        <v>37</v>
      </c>
      <c r="J1" s="38" t="s">
        <v>35</v>
      </c>
    </row>
    <row r="2" spans="1:10" x14ac:dyDescent="0.2">
      <c r="A2" s="37">
        <v>1</v>
      </c>
      <c r="B2" s="39">
        <v>42391</v>
      </c>
      <c r="C2" s="39">
        <v>42472</v>
      </c>
      <c r="D2" s="39">
        <v>42466</v>
      </c>
      <c r="E2" s="39"/>
      <c r="F2" s="39"/>
      <c r="G2" s="39"/>
      <c r="H2" s="37"/>
      <c r="I2" s="37"/>
      <c r="J2" s="37"/>
    </row>
    <row r="3" spans="1:10" x14ac:dyDescent="0.2">
      <c r="A3" s="37">
        <v>2</v>
      </c>
      <c r="B3" s="39">
        <v>42406</v>
      </c>
      <c r="C3" s="39">
        <v>42493</v>
      </c>
      <c r="D3" s="39">
        <v>42488</v>
      </c>
      <c r="E3" s="39"/>
      <c r="F3" s="39"/>
      <c r="G3" s="39"/>
      <c r="H3" s="37"/>
      <c r="I3" s="37"/>
      <c r="J3" s="37"/>
    </row>
    <row r="4" spans="1:10" x14ac:dyDescent="0.2">
      <c r="A4" s="37">
        <v>3</v>
      </c>
      <c r="B4" s="39">
        <v>42407</v>
      </c>
      <c r="C4" s="39">
        <v>42464</v>
      </c>
      <c r="D4" s="39">
        <v>42473</v>
      </c>
      <c r="E4" s="39"/>
      <c r="F4" s="39"/>
      <c r="G4" s="39"/>
      <c r="H4" s="37"/>
      <c r="I4" s="37"/>
      <c r="J4" s="37"/>
    </row>
    <row r="5" spans="1:10" x14ac:dyDescent="0.2">
      <c r="A5" s="37">
        <v>4</v>
      </c>
      <c r="B5" s="39">
        <v>42402</v>
      </c>
      <c r="C5" s="39">
        <v>42512</v>
      </c>
      <c r="D5" s="39">
        <v>42512</v>
      </c>
      <c r="E5" s="39"/>
      <c r="F5" s="39"/>
      <c r="G5" s="39"/>
      <c r="H5" s="37"/>
      <c r="I5" s="37"/>
      <c r="J5" s="37"/>
    </row>
    <row r="6" spans="1:10" x14ac:dyDescent="0.2">
      <c r="A6" s="37">
        <v>5</v>
      </c>
      <c r="B6" s="39">
        <v>42390</v>
      </c>
      <c r="C6" s="39">
        <v>42428</v>
      </c>
      <c r="D6" s="39">
        <v>42428</v>
      </c>
      <c r="E6" s="39"/>
      <c r="F6" s="39"/>
      <c r="G6" s="39"/>
      <c r="H6" s="37"/>
      <c r="I6" s="37"/>
      <c r="J6" s="37"/>
    </row>
    <row r="7" spans="1:10" x14ac:dyDescent="0.2">
      <c r="A7" s="37">
        <v>6</v>
      </c>
      <c r="B7" s="39">
        <v>42383</v>
      </c>
      <c r="C7" s="39">
        <v>42466</v>
      </c>
      <c r="D7" s="39">
        <v>42466</v>
      </c>
      <c r="E7" s="39"/>
      <c r="F7" s="39"/>
      <c r="G7" s="39"/>
      <c r="H7" s="37"/>
      <c r="I7" s="37"/>
      <c r="J7" s="37"/>
    </row>
    <row r="8" spans="1:10" x14ac:dyDescent="0.2">
      <c r="A8" s="37">
        <v>7</v>
      </c>
      <c r="B8" s="39">
        <v>42396</v>
      </c>
      <c r="C8" s="39">
        <v>42477</v>
      </c>
      <c r="D8" s="39">
        <v>42481</v>
      </c>
      <c r="E8" s="39"/>
      <c r="F8" s="39"/>
      <c r="G8" s="39"/>
      <c r="H8" s="37"/>
      <c r="I8" s="37"/>
      <c r="J8" s="37"/>
    </row>
    <row r="9" spans="1:10" x14ac:dyDescent="0.2">
      <c r="A9" s="37">
        <v>8</v>
      </c>
      <c r="B9" s="39">
        <v>42416</v>
      </c>
      <c r="C9" s="39">
        <v>42500</v>
      </c>
      <c r="D9" s="39">
        <v>42507</v>
      </c>
      <c r="E9" s="39"/>
      <c r="F9" s="39"/>
      <c r="G9" s="39"/>
      <c r="H9" s="37"/>
      <c r="I9" s="37"/>
      <c r="J9" s="37"/>
    </row>
    <row r="10" spans="1:10" x14ac:dyDescent="0.2">
      <c r="A10" s="37">
        <v>9</v>
      </c>
      <c r="B10" s="39">
        <v>42405</v>
      </c>
      <c r="C10" s="39">
        <v>42497</v>
      </c>
      <c r="D10" s="39">
        <v>42506</v>
      </c>
      <c r="E10" s="39"/>
      <c r="F10" s="39"/>
      <c r="G10" s="39"/>
      <c r="H10" s="37"/>
      <c r="I10" s="37"/>
      <c r="J10" s="37"/>
    </row>
  </sheetData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Sales</vt:lpstr>
      <vt:lpstr>products</vt:lpstr>
      <vt:lpstr>State Sales Tax</vt:lpstr>
      <vt:lpstr>What-If</vt:lpstr>
      <vt:lpstr>Project</vt:lpstr>
    </vt:vector>
  </TitlesOfParts>
  <Company>Brehan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J. Judge</dc:creator>
  <cp:lastModifiedBy>cstudent</cp:lastModifiedBy>
  <dcterms:created xsi:type="dcterms:W3CDTF">2009-05-30T18:34:03Z</dcterms:created>
  <dcterms:modified xsi:type="dcterms:W3CDTF">2016-10-20T00:47:54Z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36f3ea6c-2c1b-4875-99d7-6d4d5b6896c0</vt:lpwstr>
  </property>
</Properties>
</file>